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2022 Denver\Term Sheet Nov 2022\"/>
    </mc:Choice>
  </mc:AlternateContent>
  <xr:revisionPtr revIDLastSave="0" documentId="8_{FBB70264-97EB-4475-9F8C-4E60F3A0C25E}" xr6:coauthVersionLast="47" xr6:coauthVersionMax="47" xr10:uidLastSave="{00000000-0000-0000-0000-000000000000}"/>
  <bookViews>
    <workbookView xWindow="-110" yWindow="-110" windowWidth="19420" windowHeight="10420" xr2:uid="{CF016BBD-ADA0-4378-A7DE-CC265BB458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<sst xmlns="http://schemas.openxmlformats.org/spreadsheetml/2006/main" count="592" uniqueCount="299">
  <si>
    <t>Name</t>
  </si>
  <si>
    <t>Industry</t>
  </si>
  <si>
    <t>StartUp? Y/N</t>
  </si>
  <si>
    <t>Total Amount Sold</t>
  </si>
  <si>
    <t>Total Offering Amount</t>
  </si>
  <si>
    <t>Address</t>
  </si>
  <si>
    <t>City</t>
  </si>
  <si>
    <t>Date formed</t>
  </si>
  <si>
    <t>Name of Signer</t>
  </si>
  <si>
    <t>Title of Signer</t>
  </si>
  <si>
    <t>Phone</t>
  </si>
  <si>
    <t>Denver, Boulder, Other</t>
  </si>
  <si>
    <t>State</t>
  </si>
  <si>
    <t>Halfdays Apparel Corp</t>
  </si>
  <si>
    <t>3101 W 18th Ave</t>
  </si>
  <si>
    <t>Denver</t>
  </si>
  <si>
    <t>231-736-3485</t>
  </si>
  <si>
    <t>CO</t>
  </si>
  <si>
    <t>Y</t>
  </si>
  <si>
    <t>Ariana Ferwerda</t>
  </si>
  <si>
    <t>CEO</t>
  </si>
  <si>
    <t>Other</t>
  </si>
  <si>
    <t>Sunset On The Stones River LLC</t>
  </si>
  <si>
    <t>1755 Telestar Drive</t>
  </si>
  <si>
    <t>Colorado Springs</t>
  </si>
  <si>
    <t>719-895-5483</t>
  </si>
  <si>
    <t>Commercial Real Estate</t>
  </si>
  <si>
    <t>Jay W. Roth</t>
  </si>
  <si>
    <t>Manager</t>
  </si>
  <si>
    <t xml:space="preserve">Starfire Energy </t>
  </si>
  <si>
    <t>5590 Havana St</t>
  </si>
  <si>
    <t>303-842-5078</t>
  </si>
  <si>
    <t xml:space="preserve">Lorelle Mansfield </t>
  </si>
  <si>
    <t>President and Manager</t>
  </si>
  <si>
    <t>zLinq Inc</t>
  </si>
  <si>
    <t>Other Technology</t>
  </si>
  <si>
    <t>2001 Lincoln St #2121</t>
  </si>
  <si>
    <t>720-404-0206</t>
  </si>
  <si>
    <t>Tatiana Finkelsteyn</t>
  </si>
  <si>
    <t>NeuroX Innovations</t>
  </si>
  <si>
    <t>8480 E Orchard Road, St 4900</t>
  </si>
  <si>
    <t>Greenwood Village</t>
  </si>
  <si>
    <t>970-420-5830</t>
  </si>
  <si>
    <t>Biotechnology</t>
  </si>
  <si>
    <t>Jordan Doles</t>
  </si>
  <si>
    <t xml:space="preserve">President </t>
  </si>
  <si>
    <t>Other Health Care</t>
  </si>
  <si>
    <t>DispatchHealth Holdings</t>
  </si>
  <si>
    <t>3825 N. Lafayette St.</t>
  </si>
  <si>
    <t>303-500-1518</t>
  </si>
  <si>
    <t>Alex Mitchell</t>
  </si>
  <si>
    <t>CFO</t>
  </si>
  <si>
    <t>Other Banking &amp; Financial Services</t>
  </si>
  <si>
    <t>SHF Holdings</t>
  </si>
  <si>
    <t>5269 W 62nd Ave</t>
  </si>
  <si>
    <t>Arvada</t>
  </si>
  <si>
    <t>303-431-3435</t>
  </si>
  <si>
    <t>Donnie Emmi</t>
  </si>
  <si>
    <t>Chief Legal Officer</t>
  </si>
  <si>
    <t>Investing</t>
  </si>
  <si>
    <t>Helios Summit Partners</t>
  </si>
  <si>
    <t>1312 17th St, Ste 1320</t>
  </si>
  <si>
    <t>978-270-4195</t>
  </si>
  <si>
    <t>Waters A. Kellogg</t>
  </si>
  <si>
    <t>Managing Director of Manager</t>
  </si>
  <si>
    <t>Khona Scientific Holdings</t>
  </si>
  <si>
    <t>10465 Park Meadows Drive, 108</t>
  </si>
  <si>
    <t>Lone Tree</t>
  </si>
  <si>
    <t>303-549-9006</t>
  </si>
  <si>
    <t>Paul Orlady</t>
  </si>
  <si>
    <t>Dover Lane Capital LP</t>
  </si>
  <si>
    <t>10 Willow Grove Pkwy</t>
  </si>
  <si>
    <t>Westfield</t>
  </si>
  <si>
    <t>873-2333</t>
  </si>
  <si>
    <t>Byron Elliott</t>
  </si>
  <si>
    <t>Attorney</t>
  </si>
  <si>
    <t>Oakbrook Shopping Center LLC</t>
  </si>
  <si>
    <t>1888 Sherman St</t>
  </si>
  <si>
    <t>303-255-4700</t>
  </si>
  <si>
    <t>Bradley Brooks</t>
  </si>
  <si>
    <t>Manager of Sidford Capital LLC, manager of Oakbrook Shopping</t>
  </si>
  <si>
    <t>Mad Lemon</t>
  </si>
  <si>
    <t>2197 Arapahoe St</t>
  </si>
  <si>
    <t>720-336-9142</t>
  </si>
  <si>
    <t>David Kruse</t>
  </si>
  <si>
    <t>VareCo 7121-7141 Samuel LLC</t>
  </si>
  <si>
    <t>Other Real Estate</t>
  </si>
  <si>
    <t>2243 Curtis St</t>
  </si>
  <si>
    <t>720-638-1916</t>
  </si>
  <si>
    <t>Terrance Doyle</t>
  </si>
  <si>
    <t>Manager of Manager of Issuer</t>
  </si>
  <si>
    <t>Biochar Now LLC</t>
  </si>
  <si>
    <t>2409 Lake Drive</t>
  </si>
  <si>
    <t>Loveland</t>
  </si>
  <si>
    <t>303-882-3561</t>
  </si>
  <si>
    <t>James Gaspard</t>
  </si>
  <si>
    <t>Nexo Therapeutics</t>
  </si>
  <si>
    <t>11757 W Ken Caryl Ave</t>
  </si>
  <si>
    <t>Littleton</t>
  </si>
  <si>
    <t>303-868-6790</t>
  </si>
  <si>
    <t>Andrew Phillips</t>
  </si>
  <si>
    <t>President</t>
  </si>
  <si>
    <t>Ad Fontes Media</t>
  </si>
  <si>
    <t>5442 W 97th Place</t>
  </si>
  <si>
    <t>Westminster</t>
  </si>
  <si>
    <t>720-288-0412</t>
  </si>
  <si>
    <t>Vanessa Otero</t>
  </si>
  <si>
    <t>Antedotum</t>
  </si>
  <si>
    <t>25 Lower Woodbridge Road, Ste 104</t>
  </si>
  <si>
    <t>720-595-4166</t>
  </si>
  <si>
    <t>Karina Perez-Marconi</t>
  </si>
  <si>
    <t>Angeles Madison Residential LLC</t>
  </si>
  <si>
    <t>Residential Real Estate</t>
  </si>
  <si>
    <t>4950 S Yosemite St, F2 #240</t>
  </si>
  <si>
    <t>Snowmass Village</t>
  </si>
  <si>
    <t>720-528-4189</t>
  </si>
  <si>
    <t>Bryan E. Gordon</t>
  </si>
  <si>
    <t>CO-CEO</t>
  </si>
  <si>
    <t>Charlotte's Web Holdings</t>
  </si>
  <si>
    <t>700 Tech Court</t>
  </si>
  <si>
    <t>Louisville</t>
  </si>
  <si>
    <t>720-617-7303</t>
  </si>
  <si>
    <t>Stephen Rogers</t>
  </si>
  <si>
    <t>SVP/GC/Secretary</t>
  </si>
  <si>
    <t>ColdQuanta</t>
  </si>
  <si>
    <t>3030 Sterling Circle</t>
  </si>
  <si>
    <t>Boulder</t>
  </si>
  <si>
    <t>303-440-1284</t>
  </si>
  <si>
    <t>Rushton McGarr</t>
  </si>
  <si>
    <t>Choice Market Holdings</t>
  </si>
  <si>
    <t>1770 North Broadway</t>
  </si>
  <si>
    <t>610-633-6144</t>
  </si>
  <si>
    <t>Mike Fogarty</t>
  </si>
  <si>
    <t>ActivArmor</t>
  </si>
  <si>
    <t>2828 Granada Blvd</t>
  </si>
  <si>
    <t>Pueblo</t>
  </si>
  <si>
    <t>719-821-0889</t>
  </si>
  <si>
    <t>Diana Hall</t>
  </si>
  <si>
    <t>Breckenridge Apartments</t>
  </si>
  <si>
    <t>12470 York St, BOX 691</t>
  </si>
  <si>
    <t>Eastlake</t>
  </si>
  <si>
    <t>540-585-4338</t>
  </si>
  <si>
    <t>Whitney Sewell</t>
  </si>
  <si>
    <t>Manager of Issuers Manager</t>
  </si>
  <si>
    <t>1451-1459 Detroit Apartments LLC</t>
  </si>
  <si>
    <t>c/o Quantum Mgmt III LLC, 1942 Broadway, Ste 314C</t>
  </si>
  <si>
    <t>949-296-7502</t>
  </si>
  <si>
    <t>Nicholas Ameluxen</t>
  </si>
  <si>
    <t xml:space="preserve">Manager of Manager </t>
  </si>
  <si>
    <t>O'Donovan Phillips  Inc</t>
  </si>
  <si>
    <t>3578 Willow St</t>
  </si>
  <si>
    <t>303-284-4414</t>
  </si>
  <si>
    <t>Wendy O'Donovan Phillips</t>
  </si>
  <si>
    <t>AIREX Portfolio VI Dist</t>
  </si>
  <si>
    <t>1200 17th, Ste 2900</t>
  </si>
  <si>
    <t>866-324-7348</t>
  </si>
  <si>
    <t>Joshua J. Widoff</t>
  </si>
  <si>
    <t>CLO ind. Par. Of AIREX Portfolio VI Manager LLC, mgr. Issuer</t>
  </si>
  <si>
    <t>Spurgeon ACG LLC</t>
  </si>
  <si>
    <t>5261 S Quebec St, Ste 180</t>
  </si>
  <si>
    <t>303-800-5325</t>
  </si>
  <si>
    <t>Stephen Strawbridge</t>
  </si>
  <si>
    <t xml:space="preserve">Manager of Avodah Capital Group </t>
  </si>
  <si>
    <t>Woodspear 1055 Zeno LLC</t>
  </si>
  <si>
    <t>1055 S Zeno Way</t>
  </si>
  <si>
    <t>Aurora</t>
  </si>
  <si>
    <t>303-923-3456</t>
  </si>
  <si>
    <t>John A.Woodward</t>
  </si>
  <si>
    <t>Mgr of the mgr</t>
  </si>
  <si>
    <t>MH MFC Investments</t>
  </si>
  <si>
    <t>1800 Wazee St, Ste 200</t>
  </si>
  <si>
    <t>720-360-4700</t>
  </si>
  <si>
    <t>Michael Ray</t>
  </si>
  <si>
    <t>EVP, General Counsel of Manager of Issuer</t>
  </si>
  <si>
    <t>Backyard Pickle Co.</t>
  </si>
  <si>
    <t>8651 E Jamison Ave</t>
  </si>
  <si>
    <t>Centennial</t>
  </si>
  <si>
    <t>303-883-9305</t>
  </si>
  <si>
    <t>Doug Arnold</t>
  </si>
  <si>
    <t>Broderick &amp; Co.</t>
  </si>
  <si>
    <t>1815 S Bryant St</t>
  </si>
  <si>
    <t>415-355-4711</t>
  </si>
  <si>
    <t>Asa C. Garber</t>
  </si>
  <si>
    <t>Legal Counsel, Reason Legal LLC</t>
  </si>
  <si>
    <t>Other Energy</t>
  </si>
  <si>
    <t>Cowboy Clean Fuels LLC</t>
  </si>
  <si>
    <t>5680 Greenwood Plaza Blvd, Ste 500</t>
  </si>
  <si>
    <t>646-483-0809</t>
  </si>
  <si>
    <t>Ryan Waddington</t>
  </si>
  <si>
    <t>Afference</t>
  </si>
  <si>
    <t>4190 19th St</t>
  </si>
  <si>
    <t>217-840-0649</t>
  </si>
  <si>
    <t>Jacob Segil</t>
  </si>
  <si>
    <t>Authorized Representative</t>
  </si>
  <si>
    <t>Environmental Services</t>
  </si>
  <si>
    <t>RenewWest Inc</t>
  </si>
  <si>
    <t>2432 S Downing St, Ste 200</t>
  </si>
  <si>
    <t>720-893-0217</t>
  </si>
  <si>
    <t>John Cleland</t>
  </si>
  <si>
    <t>TriSalus Life Sciences</t>
  </si>
  <si>
    <t>6272 W 91st Ave</t>
  </si>
  <si>
    <t>415-336-8917</t>
  </si>
  <si>
    <t>Mary Szela</t>
  </si>
  <si>
    <t>Fulfilld Corp</t>
  </si>
  <si>
    <t>70 S Cherry St</t>
  </si>
  <si>
    <t>303-667-9617</t>
  </si>
  <si>
    <t>Joshua Eisbart</t>
  </si>
  <si>
    <t xml:space="preserve">Avanit Residential - Artistry KC </t>
  </si>
  <si>
    <t>1700 Broaday, Ste 620</t>
  </si>
  <si>
    <t>303-260-4308</t>
  </si>
  <si>
    <t>Mark W. Yoder</t>
  </si>
  <si>
    <t>Attorney-in-Fact</t>
  </si>
  <si>
    <t>Dylibso Inc</t>
  </si>
  <si>
    <t>1023 Walnut St</t>
  </si>
  <si>
    <t>925-922-0764</t>
  </si>
  <si>
    <t>Steven Manuel</t>
  </si>
  <si>
    <t>MIMG CCXXII Wichita North 2 Master LLC</t>
  </si>
  <si>
    <t>2195 N State Highway 83, Ste 14B</t>
  </si>
  <si>
    <t>Franktown</t>
  </si>
  <si>
    <t>303-660-6400</t>
  </si>
  <si>
    <t>C Robert Nicolls II</t>
  </si>
  <si>
    <t>President of Monarch Mgmt Inc, Manager of the Issuer</t>
  </si>
  <si>
    <t>Sweet Leaf Madison Capital</t>
  </si>
  <si>
    <t>4959 S Yosemite St, F2 #133</t>
  </si>
  <si>
    <t>Chairperson</t>
  </si>
  <si>
    <t>12191 W 64th Ave LLC</t>
  </si>
  <si>
    <t>6745 Rangewood Drive, Ste 240</t>
  </si>
  <si>
    <t>630-544-0585</t>
  </si>
  <si>
    <t>Aram Pajian</t>
  </si>
  <si>
    <t>TALNUA</t>
  </si>
  <si>
    <t>5405 W 56th Ave, Unit C</t>
  </si>
  <si>
    <t>303-431-4949</t>
  </si>
  <si>
    <t>Indefinite</t>
  </si>
  <si>
    <t>Meagan Miller</t>
  </si>
  <si>
    <t>Director</t>
  </si>
  <si>
    <t>Westminster CD LLC</t>
  </si>
  <si>
    <t>5570 DTC Pkwy, Ste 150</t>
  </si>
  <si>
    <t>720-373-4564</t>
  </si>
  <si>
    <t>Justin D Pless</t>
  </si>
  <si>
    <t>Posterity Health</t>
  </si>
  <si>
    <t>5555 DTC Pkwy, Ste 300</t>
  </si>
  <si>
    <t>720-666-4739</t>
  </si>
  <si>
    <t>Pamela Joy Pure</t>
  </si>
  <si>
    <t>Bye Aerospace</t>
  </si>
  <si>
    <t>7395 S Peoria St, Ste 206, Box C3</t>
  </si>
  <si>
    <t>Englewood</t>
  </si>
  <si>
    <t>303-242-8777</t>
  </si>
  <si>
    <t>John Knudson</t>
  </si>
  <si>
    <t>General Counsel &amp; EVP, Acting Secretary</t>
  </si>
  <si>
    <t>Statera Biopharma</t>
  </si>
  <si>
    <t>4333 Corbett Drive, Ste 1082</t>
  </si>
  <si>
    <t>Fort Collins</t>
  </si>
  <si>
    <t>888-613-8802</t>
  </si>
  <si>
    <t>Michael K. Handley</t>
  </si>
  <si>
    <t>CEO/President</t>
  </si>
  <si>
    <t>Random Games Co. Inc.</t>
  </si>
  <si>
    <t>142 Broadway, St 314</t>
  </si>
  <si>
    <t>720-222-4727</t>
  </si>
  <si>
    <t>Anthony Harman</t>
  </si>
  <si>
    <t>All Pro Deer Valley Newco LLLP</t>
  </si>
  <si>
    <t>13521 Northgate Estates Drive, Ste 200</t>
  </si>
  <si>
    <t>719-358-8580</t>
  </si>
  <si>
    <t>Steven Vasas</t>
  </si>
  <si>
    <t>VP of Manager of GP of Issuer</t>
  </si>
  <si>
    <t>Arcadia Real Estate Holdings</t>
  </si>
  <si>
    <t>972-998-0202</t>
  </si>
  <si>
    <t>3128 N Arcadia St</t>
  </si>
  <si>
    <t>Carolyn Gonzales</t>
  </si>
  <si>
    <t>Attorney in Fact</t>
  </si>
  <si>
    <t>AMP Robotics Corp.</t>
  </si>
  <si>
    <t>1875 Taylor Ave</t>
  </si>
  <si>
    <t>888-402-1686</t>
  </si>
  <si>
    <t>Matanya Horowitz</t>
  </si>
  <si>
    <t xml:space="preserve">RTR Golden Sombrero Investment Group </t>
  </si>
  <si>
    <t>11001 West 120 Ave</t>
  </si>
  <si>
    <t>Broomfield</t>
  </si>
  <si>
    <t>402-999-6337</t>
  </si>
  <si>
    <t>Brad Hovis</t>
  </si>
  <si>
    <t>ADREX Diversied II DST</t>
  </si>
  <si>
    <t>c/o Ares Mgmt, Tabor Center, 1200 17th St, Ste 2900</t>
  </si>
  <si>
    <t>CLO indir.parent of ADREX Diversified II Manager LLC</t>
  </si>
  <si>
    <t>Coulton Creek Capital LLC</t>
  </si>
  <si>
    <t>5613 DTC Pkwy, Ste 830</t>
  </si>
  <si>
    <t>720-502-1149</t>
  </si>
  <si>
    <t>Christopher B. Hanks</t>
  </si>
  <si>
    <t>Westfield Vapor Trail Investors QOF LLLP</t>
  </si>
  <si>
    <t>4221 Brighton Blvd</t>
  </si>
  <si>
    <t>303-260-4235</t>
  </si>
  <si>
    <t>Matthew J. Amann</t>
  </si>
  <si>
    <t>VP of the General Partner</t>
  </si>
  <si>
    <t>Teakoe &amp; Co</t>
  </si>
  <si>
    <t>Manufacturing</t>
  </si>
  <si>
    <t>4206 Madison St</t>
  </si>
  <si>
    <t>303-658-0935</t>
  </si>
  <si>
    <t>Pete Jokisch</t>
  </si>
  <si>
    <t>CCRC 2020 Jerry Murphy Rd LLC</t>
  </si>
  <si>
    <t>N</t>
  </si>
  <si>
    <t>Apparel</t>
  </si>
  <si>
    <t>health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</si>
</sst>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878D-DC4E-4309-8EA0-28340097D2AE}">
  <dimension ref="A1:M63"/>
  <sheetViews>
    <sheetView tabSelected="1" workbookViewId="0">
      <selection activeCell="A8" sqref="A8"/>
    </sheetView>
  </sheetViews>
  <sheetFormatPr defaultRowHeight="15.5" x14ac:dyDescent="0.35"/>
  <cols>
    <col min="1" max="1" width="34.23046875" bestFit="1" customWidth="1"/>
    <col min="2" max="3" width="16.53515625" customWidth="1"/>
    <col min="4" max="4" width="22.23046875" customWidth="1"/>
    <col min="5" max="5" width="18.84375" customWidth="1"/>
  </cols>
  <sheetData>
    <row r="1" spans="1:13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t="s">
        <v>13</v>
      </c>
      <c r="B2" t="s">
        <v>297</v>
      </c>
      <c r="C2" t="s">
        <v>18</v>
      </c>
      <c r="D2">
        <v>1159980</v>
      </c>
      <c r="E2">
        <v>4000000</v>
      </c>
      <c r="F2" t="s">
        <v>14</v>
      </c>
      <c r="G2" t="s">
        <v>15</v>
      </c>
      <c r="H2">
        <v>2020</v>
      </c>
      <c r="I2" t="s">
        <v>19</v>
      </c>
      <c r="J2" t="s">
        <v>20</v>
      </c>
      <c r="K2" t="s">
        <v>16</v>
      </c>
      <c r="L2" t="s">
        <v>15</v>
      </c>
      <c r="M2" t="s">
        <v>17</v>
      </c>
    </row>
    <row r="3" spans="1:13" x14ac:dyDescent="0.35">
      <c r="A3" t="s">
        <v>22</v>
      </c>
      <c r="B3" t="s">
        <v>26</v>
      </c>
      <c r="C3" t="s">
        <v>18</v>
      </c>
      <c r="D3">
        <v>285000</v>
      </c>
      <c r="E3">
        <v>17100000</v>
      </c>
      <c r="F3" t="s">
        <v>23</v>
      </c>
      <c r="G3" t="s">
        <v>24</v>
      </c>
      <c r="H3">
        <v>2022</v>
      </c>
      <c r="I3" t="s">
        <v>27</v>
      </c>
      <c r="J3" t="s">
        <v>28</v>
      </c>
      <c r="K3" t="s">
        <v>25</v>
      </c>
      <c r="L3" t="s">
        <v>24</v>
      </c>
      <c r="M3" t="s">
        <v>17</v>
      </c>
    </row>
    <row r="4" spans="1:13" x14ac:dyDescent="0.35">
      <c r="A4" t="s">
        <v>29</v>
      </c>
      <c r="B4" t="s">
        <v>21</v>
      </c>
      <c r="C4" t="s">
        <v>18</v>
      </c>
      <c r="D4">
        <v>30000</v>
      </c>
      <c r="E4">
        <v>35000</v>
      </c>
      <c r="F4" t="s">
        <v>30</v>
      </c>
      <c r="G4" t="s">
        <v>15</v>
      </c>
      <c r="H4">
        <v>2020</v>
      </c>
      <c r="I4" t="s">
        <v>32</v>
      </c>
      <c r="J4" t="s">
        <v>33</v>
      </c>
      <c r="K4" t="s">
        <v>31</v>
      </c>
      <c r="L4" t="s">
        <v>15</v>
      </c>
      <c r="M4" t="s">
        <v>17</v>
      </c>
    </row>
    <row r="5" spans="1:13" x14ac:dyDescent="0.35">
      <c r="A5" t="s">
        <v>34</v>
      </c>
      <c r="B5" t="s">
        <v>35</v>
      </c>
      <c r="C5" t="s">
        <v>18</v>
      </c>
      <c r="D5">
        <v>5000000</v>
      </c>
      <c r="E5">
        <v>5000000</v>
      </c>
      <c r="F5" t="s">
        <v>36</v>
      </c>
      <c r="G5" t="s">
        <v>15</v>
      </c>
      <c r="H5">
        <v>2018</v>
      </c>
      <c r="I5" t="s">
        <v>38</v>
      </c>
      <c r="J5" t="s">
        <v>20</v>
      </c>
      <c r="K5" t="s">
        <v>37</v>
      </c>
      <c r="L5" t="s">
        <v>15</v>
      </c>
      <c r="M5" t="s">
        <v>17</v>
      </c>
    </row>
    <row r="6" spans="1:13" x14ac:dyDescent="0.35">
      <c r="A6" t="s">
        <v>39</v>
      </c>
      <c r="B6" t="s">
        <v>43</v>
      </c>
      <c r="C6" t="s">
        <v>18</v>
      </c>
      <c r="D6">
        <v>250000</v>
      </c>
      <c r="E6">
        <v>250000</v>
      </c>
      <c r="F6" t="s">
        <v>40</v>
      </c>
      <c r="G6" t="s">
        <v>41</v>
      </c>
      <c r="H6">
        <v>2022</v>
      </c>
      <c r="I6" t="s">
        <v>44</v>
      </c>
      <c r="J6" t="s">
        <v>45</v>
      </c>
      <c r="K6" t="s">
        <v>42</v>
      </c>
      <c r="L6" t="s">
        <v>21</v>
      </c>
      <c r="M6" t="s">
        <v>17</v>
      </c>
    </row>
    <row r="7" spans="1:13" x14ac:dyDescent="0.35">
      <c r="A7" t="s">
        <v>47</v>
      </c>
      <c r="B7" t="s">
        <v>298</v>
      </c>
      <c r="C7" t="s">
        <v>18</v>
      </c>
      <c r="D7" s="1">
        <v>259281340</v>
      </c>
      <c r="E7">
        <v>259281340</v>
      </c>
      <c r="F7" t="s">
        <v>48</v>
      </c>
      <c r="G7" t="s">
        <v>15</v>
      </c>
      <c r="H7">
        <v>2017</v>
      </c>
      <c r="I7" t="s">
        <v>50</v>
      </c>
      <c r="J7" t="s">
        <v>51</v>
      </c>
      <c r="K7" t="s">
        <v>49</v>
      </c>
      <c r="L7" t="s">
        <v>15</v>
      </c>
      <c r="M7" t="s">
        <v>17</v>
      </c>
    </row>
    <row r="8" spans="1:13" x14ac:dyDescent="0.35">
      <c r="A8" t="s">
        <v>53</v>
      </c>
      <c r="B8" t="s">
        <v>52</v>
      </c>
      <c r="C8" t="s">
        <v>18</v>
      </c>
      <c r="D8">
        <v>8400000</v>
      </c>
      <c r="E8">
        <v>21000000</v>
      </c>
      <c r="F8" t="s">
        <v>54</v>
      </c>
      <c r="G8" t="s">
        <v>55</v>
      </c>
      <c r="H8">
        <v>2021</v>
      </c>
      <c r="I8" t="s">
        <v>57</v>
      </c>
      <c r="J8" t="s">
        <v>58</v>
      </c>
      <c r="K8" t="s">
        <v>56</v>
      </c>
      <c r="L8" t="s">
        <v>21</v>
      </c>
      <c r="M8" t="s">
        <v>17</v>
      </c>
    </row>
    <row r="9" spans="1:13" x14ac:dyDescent="0.35">
      <c r="A9" t="s">
        <v>60</v>
      </c>
      <c r="B9" t="s">
        <v>59</v>
      </c>
      <c r="C9" t="s">
        <v>18</v>
      </c>
      <c r="D9">
        <v>2106080</v>
      </c>
      <c r="E9">
        <v>2106080</v>
      </c>
      <c r="F9" t="s">
        <v>61</v>
      </c>
      <c r="G9" t="s">
        <v>15</v>
      </c>
      <c r="H9">
        <v>2022</v>
      </c>
      <c r="I9" t="s">
        <v>63</v>
      </c>
      <c r="J9" t="s">
        <v>64</v>
      </c>
      <c r="K9" t="s">
        <v>62</v>
      </c>
      <c r="L9" t="s">
        <v>15</v>
      </c>
      <c r="M9" t="s">
        <v>17</v>
      </c>
    </row>
    <row r="10" spans="1:13" x14ac:dyDescent="0.35">
      <c r="A10" t="s">
        <v>65</v>
      </c>
      <c r="B10" t="s">
        <v>43</v>
      </c>
      <c r="C10" t="s">
        <v>18</v>
      </c>
      <c r="D10">
        <v>31090</v>
      </c>
      <c r="E10">
        <v>1831898</v>
      </c>
      <c r="F10" t="s">
        <v>66</v>
      </c>
      <c r="G10" t="s">
        <v>67</v>
      </c>
      <c r="H10">
        <v>2021</v>
      </c>
      <c r="I10" t="s">
        <v>69</v>
      </c>
      <c r="J10" t="s">
        <v>20</v>
      </c>
      <c r="K10" t="s">
        <v>68</v>
      </c>
      <c r="L10" t="s">
        <v>21</v>
      </c>
      <c r="M10" t="s">
        <v>17</v>
      </c>
    </row>
    <row r="11" spans="1:13" x14ac:dyDescent="0.35">
      <c r="A11" t="s">
        <v>70</v>
      </c>
      <c r="B11" t="s">
        <v>26</v>
      </c>
      <c r="C11" t="s">
        <v>18</v>
      </c>
      <c r="D11">
        <v>200000</v>
      </c>
      <c r="E11">
        <v>1200000</v>
      </c>
      <c r="F11" t="s">
        <v>71</v>
      </c>
      <c r="G11" t="s">
        <v>72</v>
      </c>
      <c r="H11">
        <v>2022</v>
      </c>
      <c r="I11" t="s">
        <v>74</v>
      </c>
      <c r="J11" t="s">
        <v>75</v>
      </c>
      <c r="K11" t="s">
        <v>73</v>
      </c>
      <c r="L11" t="s">
        <v>21</v>
      </c>
      <c r="M11" t="s">
        <v>17</v>
      </c>
    </row>
    <row r="12" spans="1:13" x14ac:dyDescent="0.35">
      <c r="A12" t="s">
        <v>76</v>
      </c>
      <c r="B12" t="s">
        <v>26</v>
      </c>
      <c r="C12" t="s">
        <v>18</v>
      </c>
      <c r="D12">
        <v>3430000</v>
      </c>
      <c r="E12">
        <v>3430000</v>
      </c>
      <c r="F12" t="s">
        <v>77</v>
      </c>
      <c r="G12" t="s">
        <v>15</v>
      </c>
      <c r="H12">
        <v>2022</v>
      </c>
      <c r="I12" t="s">
        <v>79</v>
      </c>
      <c r="J12" t="s">
        <v>80</v>
      </c>
      <c r="K12" t="s">
        <v>78</v>
      </c>
      <c r="L12" t="s">
        <v>15</v>
      </c>
      <c r="M12" t="s">
        <v>17</v>
      </c>
    </row>
    <row r="13" spans="1:13" x14ac:dyDescent="0.35">
      <c r="A13" t="s">
        <v>81</v>
      </c>
      <c r="B13" t="s">
        <v>21</v>
      </c>
      <c r="C13" t="s">
        <v>18</v>
      </c>
      <c r="D13">
        <v>100000</v>
      </c>
      <c r="E13">
        <v>750000</v>
      </c>
      <c r="F13" t="s">
        <v>82</v>
      </c>
      <c r="G13" t="s">
        <v>15</v>
      </c>
      <c r="H13">
        <v>2020</v>
      </c>
      <c r="I13" t="s">
        <v>84</v>
      </c>
      <c r="J13" t="s">
        <v>75</v>
      </c>
      <c r="K13" t="s">
        <v>83</v>
      </c>
      <c r="L13" t="s">
        <v>15</v>
      </c>
      <c r="M13" t="s">
        <v>17</v>
      </c>
    </row>
    <row r="14" spans="1:13" x14ac:dyDescent="0.35">
      <c r="A14" t="s">
        <v>65</v>
      </c>
      <c r="B14" t="s">
        <v>43</v>
      </c>
      <c r="C14" t="s">
        <v>18</v>
      </c>
      <c r="D14">
        <v>511000</v>
      </c>
      <c r="E14">
        <v>511000</v>
      </c>
      <c r="F14" t="s">
        <v>66</v>
      </c>
      <c r="G14" t="s">
        <v>67</v>
      </c>
      <c r="H14">
        <v>2021</v>
      </c>
      <c r="I14" t="s">
        <v>69</v>
      </c>
      <c r="J14" t="s">
        <v>20</v>
      </c>
      <c r="K14" t="s">
        <v>68</v>
      </c>
      <c r="L14" t="s">
        <v>21</v>
      </c>
      <c r="M14" t="s">
        <v>17</v>
      </c>
    </row>
    <row r="15" spans="1:13" x14ac:dyDescent="0.35">
      <c r="A15" t="s">
        <v>85</v>
      </c>
      <c r="B15" t="s">
        <v>86</v>
      </c>
      <c r="C15" t="s">
        <v>18</v>
      </c>
      <c r="D15">
        <v>2204000</v>
      </c>
      <c r="E15">
        <v>2204000</v>
      </c>
      <c r="F15" t="s">
        <v>87</v>
      </c>
      <c r="G15" t="s">
        <v>15</v>
      </c>
      <c r="H15">
        <v>2022</v>
      </c>
      <c r="I15" t="s">
        <v>89</v>
      </c>
      <c r="J15" t="s">
        <v>90</v>
      </c>
      <c r="K15" t="s">
        <v>88</v>
      </c>
      <c r="L15" t="s">
        <v>15</v>
      </c>
      <c r="M15" t="s">
        <v>17</v>
      </c>
    </row>
    <row r="16" spans="1:13" x14ac:dyDescent="0.35">
      <c r="A16" t="s">
        <v>91</v>
      </c>
      <c r="B16" t="s">
        <v>21</v>
      </c>
      <c r="C16" t="s">
        <v>18</v>
      </c>
      <c r="D16">
        <v>0</v>
      </c>
      <c r="E16">
        <v>5000000</v>
      </c>
      <c r="F16" t="s">
        <v>92</v>
      </c>
      <c r="G16" t="s">
        <v>93</v>
      </c>
      <c r="H16">
        <v>2011</v>
      </c>
      <c r="I16" t="s">
        <v>95</v>
      </c>
      <c r="J16" t="s">
        <v>28</v>
      </c>
      <c r="K16" t="s">
        <v>94</v>
      </c>
      <c r="L16" t="s">
        <v>21</v>
      </c>
      <c r="M16" t="s">
        <v>17</v>
      </c>
    </row>
    <row r="17" spans="1:13" x14ac:dyDescent="0.35">
      <c r="A17" t="s">
        <v>96</v>
      </c>
      <c r="B17" t="s">
        <v>43</v>
      </c>
      <c r="C17" t="s">
        <v>18</v>
      </c>
      <c r="D17">
        <v>30000000</v>
      </c>
      <c r="E17">
        <v>60000000</v>
      </c>
      <c r="F17" t="s">
        <v>97</v>
      </c>
      <c r="G17" t="s">
        <v>98</v>
      </c>
      <c r="H17">
        <v>2022</v>
      </c>
      <c r="I17" t="s">
        <v>100</v>
      </c>
      <c r="J17" t="s">
        <v>101</v>
      </c>
      <c r="K17" t="s">
        <v>99</v>
      </c>
      <c r="L17" t="s">
        <v>21</v>
      </c>
      <c r="M17" t="s">
        <v>17</v>
      </c>
    </row>
    <row r="18" spans="1:13" x14ac:dyDescent="0.35">
      <c r="A18" t="s">
        <v>102</v>
      </c>
      <c r="B18" t="s">
        <v>21</v>
      </c>
      <c r="C18" t="s">
        <v>18</v>
      </c>
      <c r="D18">
        <v>1594224</v>
      </c>
      <c r="E18">
        <v>2301908</v>
      </c>
      <c r="F18" t="s">
        <v>103</v>
      </c>
      <c r="G18" t="s">
        <v>104</v>
      </c>
      <c r="H18">
        <v>2018</v>
      </c>
      <c r="I18" t="s">
        <v>106</v>
      </c>
      <c r="J18" t="s">
        <v>20</v>
      </c>
      <c r="K18" t="s">
        <v>105</v>
      </c>
      <c r="L18" t="s">
        <v>21</v>
      </c>
      <c r="M18" t="s">
        <v>17</v>
      </c>
    </row>
    <row r="19" spans="1:13" x14ac:dyDescent="0.35">
      <c r="A19" t="s">
        <v>107</v>
      </c>
      <c r="B19" t="s">
        <v>21</v>
      </c>
      <c r="C19" t="s">
        <v>18</v>
      </c>
      <c r="D19">
        <v>100000</v>
      </c>
      <c r="E19">
        <v>750000</v>
      </c>
      <c r="F19" t="s">
        <v>108</v>
      </c>
      <c r="G19" t="s">
        <v>114</v>
      </c>
      <c r="H19">
        <v>2019</v>
      </c>
      <c r="I19" t="s">
        <v>110</v>
      </c>
      <c r="J19" t="s">
        <v>20</v>
      </c>
      <c r="K19" t="s">
        <v>109</v>
      </c>
      <c r="L19" t="s">
        <v>21</v>
      </c>
      <c r="M19" t="s">
        <v>17</v>
      </c>
    </row>
    <row r="20" spans="1:13" x14ac:dyDescent="0.35">
      <c r="A20" t="s">
        <v>111</v>
      </c>
      <c r="B20" t="s">
        <v>112</v>
      </c>
      <c r="C20" t="s">
        <v>18</v>
      </c>
      <c r="D20">
        <v>400000</v>
      </c>
      <c r="E20">
        <v>4000000</v>
      </c>
      <c r="F20" t="s">
        <v>113</v>
      </c>
      <c r="G20" t="s">
        <v>41</v>
      </c>
      <c r="H20">
        <v>2021</v>
      </c>
      <c r="I20" t="s">
        <v>116</v>
      </c>
      <c r="J20" t="s">
        <v>117</v>
      </c>
      <c r="K20" t="s">
        <v>115</v>
      </c>
      <c r="L20" t="s">
        <v>21</v>
      </c>
      <c r="M20" t="s">
        <v>17</v>
      </c>
    </row>
    <row r="21" spans="1:13" x14ac:dyDescent="0.35">
      <c r="A21" t="s">
        <v>118</v>
      </c>
      <c r="B21" t="s">
        <v>46</v>
      </c>
      <c r="C21" t="s">
        <v>18</v>
      </c>
      <c r="D21">
        <v>56800000</v>
      </c>
      <c r="E21">
        <v>56800000</v>
      </c>
      <c r="F21" t="s">
        <v>119</v>
      </c>
      <c r="G21" t="s">
        <v>120</v>
      </c>
      <c r="H21">
        <v>2018</v>
      </c>
      <c r="I21" t="s">
        <v>122</v>
      </c>
      <c r="J21" t="s">
        <v>123</v>
      </c>
      <c r="K21" t="s">
        <v>121</v>
      </c>
      <c r="L21" t="s">
        <v>21</v>
      </c>
      <c r="M21" t="s">
        <v>17</v>
      </c>
    </row>
    <row r="22" spans="1:13" x14ac:dyDescent="0.35">
      <c r="A22" t="s">
        <v>124</v>
      </c>
      <c r="B22" t="s">
        <v>21</v>
      </c>
      <c r="C22" t="s">
        <v>18</v>
      </c>
      <c r="D22" s="1">
        <v>130525323</v>
      </c>
      <c r="E22">
        <v>145662448</v>
      </c>
      <c r="F22" t="s">
        <v>125</v>
      </c>
      <c r="G22" t="s">
        <v>126</v>
      </c>
      <c r="H22">
        <v>2018</v>
      </c>
      <c r="I22" t="s">
        <v>128</v>
      </c>
      <c r="J22" t="s">
        <v>51</v>
      </c>
      <c r="K22" t="s">
        <v>127</v>
      </c>
      <c r="L22" t="s">
        <v>21</v>
      </c>
      <c r="M22" t="s">
        <v>17</v>
      </c>
    </row>
    <row r="23" spans="1:13" x14ac:dyDescent="0.35">
      <c r="A23" t="s">
        <v>129</v>
      </c>
      <c r="B23" t="s">
        <v>21</v>
      </c>
      <c r="C23" t="s">
        <v>18</v>
      </c>
      <c r="D23">
        <v>2500000</v>
      </c>
      <c r="E23">
        <v>10000000</v>
      </c>
      <c r="F23" t="s">
        <v>130</v>
      </c>
      <c r="G23" t="s">
        <v>15</v>
      </c>
      <c r="H23">
        <v>2017</v>
      </c>
      <c r="I23" t="s">
        <v>132</v>
      </c>
      <c r="J23" t="s">
        <v>20</v>
      </c>
      <c r="K23" t="s">
        <v>131</v>
      </c>
      <c r="L23" t="s">
        <v>15</v>
      </c>
      <c r="M23" t="s">
        <v>17</v>
      </c>
    </row>
    <row r="24" spans="1:13" x14ac:dyDescent="0.35">
      <c r="A24" t="s">
        <v>133</v>
      </c>
      <c r="B24" t="s">
        <v>43</v>
      </c>
      <c r="C24" t="s">
        <v>18</v>
      </c>
      <c r="D24">
        <v>0</v>
      </c>
      <c r="E24">
        <v>4670000</v>
      </c>
      <c r="F24" t="s">
        <v>134</v>
      </c>
      <c r="G24" t="s">
        <v>135</v>
      </c>
      <c r="H24">
        <v>2022</v>
      </c>
      <c r="I24" t="s">
        <v>137</v>
      </c>
      <c r="J24" t="s">
        <v>20</v>
      </c>
      <c r="K24" t="s">
        <v>136</v>
      </c>
      <c r="L24" t="s">
        <v>21</v>
      </c>
      <c r="M24" t="s">
        <v>17</v>
      </c>
    </row>
    <row r="25" spans="1:13" x14ac:dyDescent="0.35">
      <c r="A25" t="s">
        <v>138</v>
      </c>
      <c r="B25" t="s">
        <v>112</v>
      </c>
      <c r="C25" t="s">
        <v>18</v>
      </c>
      <c r="D25">
        <v>7517500</v>
      </c>
      <c r="E25">
        <v>9000000</v>
      </c>
      <c r="F25" t="s">
        <v>139</v>
      </c>
      <c r="G25" t="s">
        <v>140</v>
      </c>
      <c r="H25">
        <v>2021</v>
      </c>
      <c r="I25" t="s">
        <v>142</v>
      </c>
      <c r="J25" t="s">
        <v>143</v>
      </c>
      <c r="K25" t="s">
        <v>141</v>
      </c>
      <c r="L25" t="s">
        <v>21</v>
      </c>
      <c r="M25" t="s">
        <v>17</v>
      </c>
    </row>
    <row r="26" spans="1:13" x14ac:dyDescent="0.35">
      <c r="A26" t="s">
        <v>144</v>
      </c>
      <c r="B26" t="s">
        <v>21</v>
      </c>
      <c r="C26" t="s">
        <v>18</v>
      </c>
      <c r="D26">
        <v>0</v>
      </c>
      <c r="E26">
        <v>4500000</v>
      </c>
      <c r="F26" t="s">
        <v>145</v>
      </c>
      <c r="G26" t="s">
        <v>126</v>
      </c>
      <c r="H26">
        <v>2022</v>
      </c>
      <c r="I26" t="s">
        <v>147</v>
      </c>
      <c r="J26" t="s">
        <v>148</v>
      </c>
      <c r="K26" t="s">
        <v>146</v>
      </c>
      <c r="L26" t="s">
        <v>126</v>
      </c>
      <c r="M26" t="s">
        <v>17</v>
      </c>
    </row>
    <row r="27" spans="1:13" x14ac:dyDescent="0.35">
      <c r="A27" t="s">
        <v>149</v>
      </c>
      <c r="B27" t="s">
        <v>21</v>
      </c>
      <c r="C27" t="s">
        <v>18</v>
      </c>
      <c r="D27">
        <v>25000</v>
      </c>
      <c r="E27">
        <v>225000</v>
      </c>
      <c r="F27" t="s">
        <v>150</v>
      </c>
      <c r="G27" t="s">
        <v>15</v>
      </c>
      <c r="H27">
        <v>2011</v>
      </c>
      <c r="I27" t="s">
        <v>152</v>
      </c>
      <c r="J27" t="s">
        <v>20</v>
      </c>
      <c r="K27" t="s">
        <v>151</v>
      </c>
      <c r="L27" t="s">
        <v>15</v>
      </c>
      <c r="M27" t="s">
        <v>17</v>
      </c>
    </row>
    <row r="28" spans="1:13" x14ac:dyDescent="0.35">
      <c r="A28" t="s">
        <v>153</v>
      </c>
      <c r="B28" t="s">
        <v>86</v>
      </c>
      <c r="C28" t="s">
        <v>18</v>
      </c>
      <c r="D28">
        <v>0</v>
      </c>
      <c r="E28">
        <v>348484848</v>
      </c>
      <c r="F28" t="s">
        <v>154</v>
      </c>
      <c r="G28" t="s">
        <v>15</v>
      </c>
      <c r="H28">
        <v>2022</v>
      </c>
      <c r="I28" t="s">
        <v>156</v>
      </c>
      <c r="J28" t="s">
        <v>157</v>
      </c>
      <c r="K28" t="s">
        <v>155</v>
      </c>
      <c r="L28" t="s">
        <v>15</v>
      </c>
      <c r="M28" t="s">
        <v>17</v>
      </c>
    </row>
    <row r="29" spans="1:13" x14ac:dyDescent="0.35">
      <c r="A29" t="s">
        <v>158</v>
      </c>
      <c r="B29" t="s">
        <v>21</v>
      </c>
      <c r="C29" t="s">
        <v>18</v>
      </c>
      <c r="D29">
        <v>800000</v>
      </c>
      <c r="E29">
        <v>1500000</v>
      </c>
      <c r="F29" t="s">
        <v>159</v>
      </c>
      <c r="G29" t="s">
        <v>41</v>
      </c>
      <c r="H29">
        <v>2021</v>
      </c>
      <c r="I29" t="s">
        <v>161</v>
      </c>
      <c r="J29" t="s">
        <v>162</v>
      </c>
      <c r="K29" t="s">
        <v>160</v>
      </c>
      <c r="L29" t="s">
        <v>21</v>
      </c>
      <c r="M29" t="s">
        <v>17</v>
      </c>
    </row>
    <row r="30" spans="1:13" x14ac:dyDescent="0.35">
      <c r="A30" t="s">
        <v>163</v>
      </c>
      <c r="C30" t="s">
        <v>18</v>
      </c>
      <c r="D30">
        <v>33800000</v>
      </c>
      <c r="E30">
        <v>33800000</v>
      </c>
      <c r="F30" t="s">
        <v>164</v>
      </c>
      <c r="G30" t="s">
        <v>165</v>
      </c>
      <c r="H30">
        <v>2022</v>
      </c>
      <c r="I30" t="s">
        <v>167</v>
      </c>
      <c r="J30" t="s">
        <v>168</v>
      </c>
      <c r="K30" t="s">
        <v>166</v>
      </c>
      <c r="L30" t="s">
        <v>21</v>
      </c>
      <c r="M30" t="s">
        <v>17</v>
      </c>
    </row>
    <row r="31" spans="1:13" x14ac:dyDescent="0.35">
      <c r="A31" t="s">
        <v>169</v>
      </c>
      <c r="B31" t="s">
        <v>26</v>
      </c>
      <c r="C31" t="s">
        <v>18</v>
      </c>
      <c r="D31">
        <v>20279102</v>
      </c>
      <c r="E31">
        <v>20279102</v>
      </c>
      <c r="F31" t="s">
        <v>170</v>
      </c>
      <c r="G31" t="s">
        <v>15</v>
      </c>
      <c r="H31">
        <v>2022</v>
      </c>
      <c r="I31" t="s">
        <v>172</v>
      </c>
      <c r="J31" t="s">
        <v>173</v>
      </c>
      <c r="K31" t="s">
        <v>171</v>
      </c>
      <c r="L31" t="s">
        <v>15</v>
      </c>
      <c r="M31" t="s">
        <v>17</v>
      </c>
    </row>
    <row r="32" spans="1:13" x14ac:dyDescent="0.35">
      <c r="A32" t="s">
        <v>174</v>
      </c>
      <c r="B32" t="s">
        <v>26</v>
      </c>
      <c r="C32" t="s">
        <v>18</v>
      </c>
      <c r="D32">
        <v>0</v>
      </c>
      <c r="E32">
        <v>2000000</v>
      </c>
      <c r="F32" t="s">
        <v>175</v>
      </c>
      <c r="G32" t="s">
        <v>176</v>
      </c>
      <c r="H32">
        <v>2022</v>
      </c>
      <c r="I32" t="s">
        <v>178</v>
      </c>
      <c r="J32" t="s">
        <v>28</v>
      </c>
      <c r="K32" t="s">
        <v>177</v>
      </c>
      <c r="L32" t="s">
        <v>21</v>
      </c>
      <c r="M32" t="s">
        <v>17</v>
      </c>
    </row>
    <row r="33" spans="1:13" x14ac:dyDescent="0.35">
      <c r="A33" t="s">
        <v>179</v>
      </c>
      <c r="B33" t="s">
        <v>21</v>
      </c>
      <c r="C33" t="s">
        <v>18</v>
      </c>
      <c r="D33">
        <v>0</v>
      </c>
      <c r="E33">
        <v>500000</v>
      </c>
      <c r="F33" t="s">
        <v>180</v>
      </c>
      <c r="G33" t="s">
        <v>15</v>
      </c>
      <c r="H33">
        <v>2020</v>
      </c>
      <c r="I33" t="s">
        <v>182</v>
      </c>
      <c r="J33" t="s">
        <v>183</v>
      </c>
      <c r="K33" t="s">
        <v>181</v>
      </c>
      <c r="L33" t="s">
        <v>15</v>
      </c>
      <c r="M33" t="s">
        <v>17</v>
      </c>
    </row>
    <row r="34" spans="1:13" x14ac:dyDescent="0.35">
      <c r="A34" t="s">
        <v>185</v>
      </c>
      <c r="B34" t="s">
        <v>184</v>
      </c>
      <c r="C34" t="s">
        <v>18</v>
      </c>
      <c r="D34">
        <v>1250000</v>
      </c>
      <c r="E34">
        <v>1250000</v>
      </c>
      <c r="F34" t="s">
        <v>186</v>
      </c>
      <c r="G34" t="s">
        <v>41</v>
      </c>
      <c r="H34">
        <v>2020</v>
      </c>
      <c r="I34" t="s">
        <v>188</v>
      </c>
      <c r="J34" t="s">
        <v>28</v>
      </c>
      <c r="K34" t="s">
        <v>187</v>
      </c>
      <c r="L34" t="s">
        <v>21</v>
      </c>
      <c r="M34" t="s">
        <v>17</v>
      </c>
    </row>
    <row r="35" spans="1:13" x14ac:dyDescent="0.35">
      <c r="A35" t="s">
        <v>189</v>
      </c>
      <c r="B35" t="s">
        <v>35</v>
      </c>
      <c r="C35" t="s">
        <v>18</v>
      </c>
      <c r="D35">
        <v>1500000</v>
      </c>
      <c r="E35">
        <v>1500000</v>
      </c>
      <c r="F35" t="s">
        <v>190</v>
      </c>
      <c r="G35" t="s">
        <v>126</v>
      </c>
      <c r="H35">
        <v>2022</v>
      </c>
      <c r="I35" t="s">
        <v>192</v>
      </c>
      <c r="J35" t="s">
        <v>193</v>
      </c>
      <c r="K35" t="s">
        <v>191</v>
      </c>
      <c r="L35" t="s">
        <v>126</v>
      </c>
      <c r="M35" t="s">
        <v>17</v>
      </c>
    </row>
    <row r="36" spans="1:13" x14ac:dyDescent="0.35">
      <c r="A36" t="s">
        <v>195</v>
      </c>
      <c r="B36" t="s">
        <v>194</v>
      </c>
      <c r="C36" t="s">
        <v>18</v>
      </c>
      <c r="D36">
        <v>3200000</v>
      </c>
      <c r="E36">
        <v>4915000</v>
      </c>
      <c r="F36" t="s">
        <v>196</v>
      </c>
      <c r="G36" t="s">
        <v>15</v>
      </c>
      <c r="H36">
        <v>2022</v>
      </c>
      <c r="I36" t="s">
        <v>198</v>
      </c>
      <c r="J36" t="s">
        <v>101</v>
      </c>
      <c r="K36" t="s">
        <v>197</v>
      </c>
      <c r="L36" t="s">
        <v>15</v>
      </c>
      <c r="M36" t="s">
        <v>17</v>
      </c>
    </row>
    <row r="37" spans="1:13" x14ac:dyDescent="0.35">
      <c r="A37" t="s">
        <v>199</v>
      </c>
      <c r="B37" t="s">
        <v>46</v>
      </c>
      <c r="C37" t="s">
        <v>296</v>
      </c>
      <c r="D37">
        <v>23500000</v>
      </c>
      <c r="E37">
        <v>23500000</v>
      </c>
      <c r="F37" t="s">
        <v>200</v>
      </c>
      <c r="G37" t="s">
        <v>104</v>
      </c>
      <c r="H37">
        <v>2009</v>
      </c>
      <c r="I37" t="s">
        <v>202</v>
      </c>
      <c r="J37" t="s">
        <v>101</v>
      </c>
      <c r="K37" t="s">
        <v>201</v>
      </c>
      <c r="L37" t="s">
        <v>21</v>
      </c>
      <c r="M37" t="s">
        <v>17</v>
      </c>
    </row>
    <row r="38" spans="1:13" x14ac:dyDescent="0.35">
      <c r="A38" t="s">
        <v>199</v>
      </c>
      <c r="B38" t="s">
        <v>46</v>
      </c>
      <c r="C38" t="s">
        <v>296</v>
      </c>
      <c r="D38">
        <v>81391914</v>
      </c>
      <c r="E38">
        <v>81391914</v>
      </c>
      <c r="F38" t="s">
        <v>200</v>
      </c>
      <c r="G38" t="s">
        <v>104</v>
      </c>
      <c r="H38">
        <v>2009</v>
      </c>
      <c r="I38" t="s">
        <v>202</v>
      </c>
      <c r="J38" t="s">
        <v>101</v>
      </c>
      <c r="K38" t="s">
        <v>201</v>
      </c>
      <c r="L38" t="s">
        <v>21</v>
      </c>
      <c r="M38" t="s">
        <v>17</v>
      </c>
    </row>
    <row r="39" spans="1:13" x14ac:dyDescent="0.35">
      <c r="A39" t="s">
        <v>203</v>
      </c>
      <c r="B39" t="s">
        <v>35</v>
      </c>
      <c r="C39" t="s">
        <v>18</v>
      </c>
      <c r="D39">
        <v>3125000</v>
      </c>
      <c r="E39">
        <v>4000000</v>
      </c>
      <c r="F39" t="s">
        <v>204</v>
      </c>
      <c r="G39" t="s">
        <v>15</v>
      </c>
      <c r="H39">
        <v>2020</v>
      </c>
      <c r="I39" t="s">
        <v>206</v>
      </c>
      <c r="J39" t="s">
        <v>20</v>
      </c>
      <c r="K39" t="s">
        <v>205</v>
      </c>
      <c r="L39" t="s">
        <v>15</v>
      </c>
      <c r="M39" t="s">
        <v>17</v>
      </c>
    </row>
    <row r="40" spans="1:13" x14ac:dyDescent="0.35">
      <c r="A40" t="s">
        <v>207</v>
      </c>
      <c r="B40" t="s">
        <v>112</v>
      </c>
      <c r="C40" t="s">
        <v>18</v>
      </c>
      <c r="D40">
        <v>12790000</v>
      </c>
      <c r="E40">
        <v>15205000</v>
      </c>
      <c r="F40" t="s">
        <v>208</v>
      </c>
      <c r="G40" t="s">
        <v>15</v>
      </c>
      <c r="H40">
        <v>2022</v>
      </c>
      <c r="I40" t="s">
        <v>210</v>
      </c>
      <c r="J40" t="s">
        <v>211</v>
      </c>
      <c r="K40" t="s">
        <v>209</v>
      </c>
      <c r="L40" t="s">
        <v>15</v>
      </c>
      <c r="M40" t="s">
        <v>17</v>
      </c>
    </row>
    <row r="41" spans="1:13" x14ac:dyDescent="0.35">
      <c r="A41" t="s">
        <v>212</v>
      </c>
      <c r="B41" t="s">
        <v>35</v>
      </c>
      <c r="C41" t="s">
        <v>18</v>
      </c>
      <c r="D41">
        <v>1640000</v>
      </c>
      <c r="E41">
        <v>1640000</v>
      </c>
      <c r="F41" t="s">
        <v>213</v>
      </c>
      <c r="G41" t="s">
        <v>126</v>
      </c>
      <c r="H41">
        <v>2022</v>
      </c>
      <c r="I41" t="s">
        <v>215</v>
      </c>
      <c r="J41" t="s">
        <v>20</v>
      </c>
      <c r="K41" t="s">
        <v>214</v>
      </c>
      <c r="L41" t="s">
        <v>126</v>
      </c>
      <c r="M41" t="s">
        <v>17</v>
      </c>
    </row>
    <row r="42" spans="1:13" x14ac:dyDescent="0.35">
      <c r="A42" t="s">
        <v>216</v>
      </c>
      <c r="B42" t="s">
        <v>26</v>
      </c>
      <c r="C42" t="s">
        <v>18</v>
      </c>
      <c r="D42" s="1">
        <v>10655000</v>
      </c>
      <c r="E42">
        <v>15525000</v>
      </c>
      <c r="F42" t="s">
        <v>217</v>
      </c>
      <c r="G42" t="s">
        <v>218</v>
      </c>
      <c r="H42">
        <v>2022</v>
      </c>
      <c r="I42" t="s">
        <v>220</v>
      </c>
      <c r="J42" t="s">
        <v>221</v>
      </c>
      <c r="K42" t="s">
        <v>219</v>
      </c>
      <c r="L42" t="s">
        <v>21</v>
      </c>
      <c r="M42" t="s">
        <v>17</v>
      </c>
    </row>
    <row r="43" spans="1:13" x14ac:dyDescent="0.35">
      <c r="A43" t="s">
        <v>222</v>
      </c>
      <c r="B43" t="s">
        <v>52</v>
      </c>
      <c r="C43" t="s">
        <v>18</v>
      </c>
      <c r="D43">
        <v>400000</v>
      </c>
      <c r="E43">
        <v>10000000</v>
      </c>
      <c r="F43" t="s">
        <v>223</v>
      </c>
      <c r="G43" t="s">
        <v>41</v>
      </c>
      <c r="H43">
        <v>2021</v>
      </c>
      <c r="I43" t="s">
        <v>116</v>
      </c>
      <c r="J43" t="s">
        <v>224</v>
      </c>
      <c r="K43" t="s">
        <v>115</v>
      </c>
      <c r="L43" t="s">
        <v>21</v>
      </c>
      <c r="M43" t="s">
        <v>17</v>
      </c>
    </row>
    <row r="44" spans="1:13" x14ac:dyDescent="0.35">
      <c r="A44" t="s">
        <v>225</v>
      </c>
      <c r="B44" t="s">
        <v>26</v>
      </c>
      <c r="C44" t="s">
        <v>18</v>
      </c>
      <c r="D44">
        <v>770000</v>
      </c>
      <c r="E44">
        <v>800000</v>
      </c>
      <c r="F44" t="s">
        <v>226</v>
      </c>
      <c r="G44" t="s">
        <v>24</v>
      </c>
      <c r="H44">
        <v>2022</v>
      </c>
      <c r="I44" t="s">
        <v>228</v>
      </c>
      <c r="J44" t="s">
        <v>28</v>
      </c>
      <c r="K44" t="s">
        <v>227</v>
      </c>
      <c r="L44" t="s">
        <v>21</v>
      </c>
      <c r="M44" t="s">
        <v>17</v>
      </c>
    </row>
    <row r="45" spans="1:13" x14ac:dyDescent="0.35">
      <c r="A45" t="s">
        <v>229</v>
      </c>
      <c r="B45" t="s">
        <v>21</v>
      </c>
      <c r="C45" t="s">
        <v>18</v>
      </c>
      <c r="D45">
        <v>500000</v>
      </c>
      <c r="E45" t="s">
        <v>232</v>
      </c>
      <c r="F45" t="s">
        <v>230</v>
      </c>
      <c r="G45" t="s">
        <v>55</v>
      </c>
      <c r="H45">
        <v>2017</v>
      </c>
      <c r="I45" t="s">
        <v>233</v>
      </c>
      <c r="J45" t="s">
        <v>234</v>
      </c>
      <c r="K45" t="s">
        <v>231</v>
      </c>
      <c r="L45" t="s">
        <v>21</v>
      </c>
      <c r="M45" t="s">
        <v>17</v>
      </c>
    </row>
    <row r="46" spans="1:13" x14ac:dyDescent="0.35">
      <c r="A46" t="s">
        <v>235</v>
      </c>
      <c r="B46" t="s">
        <v>26</v>
      </c>
      <c r="C46" t="s">
        <v>18</v>
      </c>
      <c r="D46">
        <v>7750000</v>
      </c>
      <c r="E46">
        <v>7750000</v>
      </c>
      <c r="F46" t="s">
        <v>236</v>
      </c>
      <c r="G46" t="s">
        <v>41</v>
      </c>
      <c r="H46">
        <v>2022</v>
      </c>
      <c r="I46" t="s">
        <v>238</v>
      </c>
      <c r="J46" t="s">
        <v>75</v>
      </c>
      <c r="K46" t="s">
        <v>237</v>
      </c>
      <c r="L46" t="s">
        <v>21</v>
      </c>
      <c r="M46" t="s">
        <v>17</v>
      </c>
    </row>
    <row r="47" spans="1:13" x14ac:dyDescent="0.35">
      <c r="A47" t="s">
        <v>239</v>
      </c>
      <c r="B47" t="s">
        <v>46</v>
      </c>
      <c r="C47" t="s">
        <v>18</v>
      </c>
      <c r="D47">
        <v>9680589</v>
      </c>
      <c r="E47">
        <v>9680589</v>
      </c>
      <c r="F47" t="s">
        <v>240</v>
      </c>
      <c r="G47" t="s">
        <v>41</v>
      </c>
      <c r="H47">
        <v>2021</v>
      </c>
      <c r="I47" t="s">
        <v>242</v>
      </c>
      <c r="J47" t="s">
        <v>20</v>
      </c>
      <c r="K47" t="s">
        <v>241</v>
      </c>
      <c r="L47" t="s">
        <v>21</v>
      </c>
      <c r="M47" t="s">
        <v>17</v>
      </c>
    </row>
    <row r="48" spans="1:13" x14ac:dyDescent="0.35">
      <c r="A48" t="s">
        <v>243</v>
      </c>
      <c r="B48" t="s">
        <v>21</v>
      </c>
      <c r="C48" t="s">
        <v>296</v>
      </c>
      <c r="D48">
        <v>14019096</v>
      </c>
      <c r="E48">
        <v>50000000</v>
      </c>
      <c r="F48" t="s">
        <v>244</v>
      </c>
      <c r="G48" t="s">
        <v>245</v>
      </c>
      <c r="H48">
        <v>2007</v>
      </c>
      <c r="I48" t="s">
        <v>247</v>
      </c>
      <c r="J48" t="s">
        <v>248</v>
      </c>
      <c r="K48" t="s">
        <v>246</v>
      </c>
      <c r="L48" t="s">
        <v>21</v>
      </c>
      <c r="M48" t="s">
        <v>17</v>
      </c>
    </row>
    <row r="49" spans="1:13" x14ac:dyDescent="0.35">
      <c r="A49" t="s">
        <v>249</v>
      </c>
      <c r="B49" t="s">
        <v>43</v>
      </c>
      <c r="C49" t="s">
        <v>296</v>
      </c>
      <c r="D49">
        <v>577000</v>
      </c>
      <c r="E49">
        <v>764500</v>
      </c>
      <c r="F49" t="s">
        <v>250</v>
      </c>
      <c r="G49" t="s">
        <v>251</v>
      </c>
      <c r="H49">
        <v>2003</v>
      </c>
      <c r="I49" t="s">
        <v>253</v>
      </c>
      <c r="J49" t="s">
        <v>254</v>
      </c>
      <c r="K49" t="s">
        <v>252</v>
      </c>
      <c r="L49" t="s">
        <v>21</v>
      </c>
      <c r="M49" t="s">
        <v>17</v>
      </c>
    </row>
    <row r="50" spans="1:13" x14ac:dyDescent="0.35">
      <c r="A50" t="s">
        <v>255</v>
      </c>
      <c r="B50" t="s">
        <v>21</v>
      </c>
      <c r="D50">
        <v>5805000</v>
      </c>
      <c r="E50">
        <v>6000000</v>
      </c>
      <c r="F50" t="s">
        <v>256</v>
      </c>
      <c r="G50" t="s">
        <v>126</v>
      </c>
      <c r="H50">
        <v>2021</v>
      </c>
      <c r="I50" t="s">
        <v>258</v>
      </c>
      <c r="J50" t="s">
        <v>20</v>
      </c>
      <c r="K50" t="s">
        <v>257</v>
      </c>
      <c r="L50" t="s">
        <v>126</v>
      </c>
      <c r="M50" t="s">
        <v>17</v>
      </c>
    </row>
    <row r="51" spans="1:13" x14ac:dyDescent="0.35">
      <c r="A51" t="s">
        <v>259</v>
      </c>
      <c r="B51" t="s">
        <v>112</v>
      </c>
      <c r="C51" t="s">
        <v>18</v>
      </c>
      <c r="D51">
        <v>10450000</v>
      </c>
      <c r="E51">
        <v>14000000</v>
      </c>
      <c r="F51" t="s">
        <v>260</v>
      </c>
      <c r="G51" t="s">
        <v>24</v>
      </c>
      <c r="H51">
        <v>2022</v>
      </c>
      <c r="I51" t="s">
        <v>262</v>
      </c>
      <c r="J51" t="s">
        <v>263</v>
      </c>
      <c r="K51" t="s">
        <v>261</v>
      </c>
      <c r="L51" t="s">
        <v>21</v>
      </c>
      <c r="M51" t="s">
        <v>17</v>
      </c>
    </row>
    <row r="52" spans="1:13" x14ac:dyDescent="0.35">
      <c r="A52" t="s">
        <v>264</v>
      </c>
      <c r="B52" t="s">
        <v>26</v>
      </c>
      <c r="C52" t="s">
        <v>18</v>
      </c>
      <c r="D52">
        <v>0</v>
      </c>
      <c r="E52">
        <v>2500000</v>
      </c>
      <c r="F52" t="s">
        <v>266</v>
      </c>
      <c r="G52" t="s">
        <v>24</v>
      </c>
      <c r="H52">
        <v>2022</v>
      </c>
      <c r="I52" t="s">
        <v>267</v>
      </c>
      <c r="J52" t="s">
        <v>268</v>
      </c>
      <c r="K52" t="s">
        <v>265</v>
      </c>
      <c r="L52" t="s">
        <v>21</v>
      </c>
      <c r="M52" t="s">
        <v>17</v>
      </c>
    </row>
    <row r="53" spans="1:13" x14ac:dyDescent="0.35">
      <c r="A53" t="s">
        <v>269</v>
      </c>
      <c r="B53" t="s">
        <v>35</v>
      </c>
      <c r="C53" t="s">
        <v>18</v>
      </c>
      <c r="D53">
        <v>91205278</v>
      </c>
      <c r="E53">
        <v>100000000</v>
      </c>
      <c r="F53" t="s">
        <v>270</v>
      </c>
      <c r="G53" t="s">
        <v>120</v>
      </c>
      <c r="H53">
        <v>2014</v>
      </c>
      <c r="I53" t="s">
        <v>272</v>
      </c>
      <c r="J53" t="s">
        <v>20</v>
      </c>
      <c r="K53" t="s">
        <v>271</v>
      </c>
      <c r="L53" t="s">
        <v>21</v>
      </c>
      <c r="M53" t="s">
        <v>17</v>
      </c>
    </row>
    <row r="54" spans="1:13" x14ac:dyDescent="0.35">
      <c r="A54" t="s">
        <v>273</v>
      </c>
      <c r="B54" t="s">
        <v>112</v>
      </c>
      <c r="C54" t="s">
        <v>18</v>
      </c>
      <c r="D54">
        <v>135000</v>
      </c>
      <c r="E54">
        <v>135000</v>
      </c>
      <c r="F54" t="s">
        <v>274</v>
      </c>
      <c r="G54" t="s">
        <v>275</v>
      </c>
      <c r="H54">
        <v>2022</v>
      </c>
      <c r="I54" t="s">
        <v>277</v>
      </c>
      <c r="J54" t="s">
        <v>28</v>
      </c>
      <c r="K54" t="s">
        <v>276</v>
      </c>
      <c r="L54" t="s">
        <v>21</v>
      </c>
      <c r="M54" t="s">
        <v>17</v>
      </c>
    </row>
    <row r="55" spans="1:13" x14ac:dyDescent="0.35">
      <c r="A55" t="s">
        <v>278</v>
      </c>
      <c r="B55" t="s">
        <v>86</v>
      </c>
      <c r="C55" t="s">
        <v>18</v>
      </c>
      <c r="D55" s="1">
        <v>252050000</v>
      </c>
      <c r="E55">
        <v>252050000</v>
      </c>
      <c r="F55" t="s">
        <v>279</v>
      </c>
      <c r="G55" t="s">
        <v>15</v>
      </c>
      <c r="H55">
        <v>2022</v>
      </c>
      <c r="I55" t="s">
        <v>156</v>
      </c>
      <c r="J55" t="s">
        <v>280</v>
      </c>
      <c r="K55" t="s">
        <v>155</v>
      </c>
      <c r="L55" t="s">
        <v>15</v>
      </c>
      <c r="M55" t="s">
        <v>17</v>
      </c>
    </row>
    <row r="56" spans="1:13" x14ac:dyDescent="0.35">
      <c r="A56" t="s">
        <v>281</v>
      </c>
      <c r="B56" t="s">
        <v>59</v>
      </c>
      <c r="C56" t="s">
        <v>18</v>
      </c>
      <c r="D56">
        <v>0</v>
      </c>
      <c r="E56">
        <v>25000000</v>
      </c>
      <c r="F56" t="s">
        <v>282</v>
      </c>
      <c r="G56" t="s">
        <v>41</v>
      </c>
      <c r="H56">
        <v>2013</v>
      </c>
      <c r="I56" t="s">
        <v>284</v>
      </c>
      <c r="J56" t="s">
        <v>28</v>
      </c>
      <c r="K56" t="s">
        <v>283</v>
      </c>
      <c r="L56" t="s">
        <v>21</v>
      </c>
      <c r="M56" t="s">
        <v>17</v>
      </c>
    </row>
    <row r="57" spans="1:13" x14ac:dyDescent="0.35">
      <c r="A57" t="s">
        <v>285</v>
      </c>
      <c r="B57" t="s">
        <v>26</v>
      </c>
      <c r="C57" t="s">
        <v>18</v>
      </c>
      <c r="D57">
        <v>7800000</v>
      </c>
      <c r="E57">
        <v>11100000</v>
      </c>
      <c r="F57" t="s">
        <v>286</v>
      </c>
      <c r="G57" t="s">
        <v>15</v>
      </c>
      <c r="H57">
        <v>2022</v>
      </c>
      <c r="I57" t="s">
        <v>288</v>
      </c>
      <c r="J57" t="s">
        <v>289</v>
      </c>
      <c r="K57" t="s">
        <v>287</v>
      </c>
      <c r="L57" t="s">
        <v>15</v>
      </c>
      <c r="M57" t="s">
        <v>17</v>
      </c>
    </row>
    <row r="58" spans="1:13" x14ac:dyDescent="0.35">
      <c r="A58" t="s">
        <v>290</v>
      </c>
      <c r="B58" t="s">
        <v>291</v>
      </c>
      <c r="C58" t="s">
        <v>296</v>
      </c>
      <c r="D58">
        <v>1125417</v>
      </c>
      <c r="E58">
        <v>1200000</v>
      </c>
      <c r="F58" t="s">
        <v>292</v>
      </c>
      <c r="G58" t="s">
        <v>15</v>
      </c>
      <c r="H58">
        <v>2008</v>
      </c>
      <c r="I58" t="s">
        <v>294</v>
      </c>
      <c r="J58" t="s">
        <v>101</v>
      </c>
      <c r="K58" t="s">
        <v>293</v>
      </c>
      <c r="L58" t="s">
        <v>15</v>
      </c>
      <c r="M58" t="s">
        <v>17</v>
      </c>
    </row>
    <row r="59" spans="1:13" x14ac:dyDescent="0.35">
      <c r="A59" t="s">
        <v>295</v>
      </c>
      <c r="B59" t="s">
        <v>86</v>
      </c>
      <c r="C59" t="s">
        <v>18</v>
      </c>
      <c r="D59">
        <v>2825000</v>
      </c>
      <c r="E59">
        <v>6155000</v>
      </c>
      <c r="F59" t="s">
        <v>282</v>
      </c>
      <c r="G59" t="s">
        <v>41</v>
      </c>
      <c r="H59">
        <v>2022</v>
      </c>
      <c r="I59" t="s">
        <v>284</v>
      </c>
      <c r="J59" t="s">
        <v>28</v>
      </c>
      <c r="K59" t="s">
        <v>283</v>
      </c>
      <c r="L59" t="s">
        <v>21</v>
      </c>
      <c r="M59" t="s">
        <v>17</v>
      </c>
    </row>
    <row r="63" spans="1:13" x14ac:dyDescent="0.35">
      <c r="D63">
        <f>SUM(D2:D62)</f>
        <v>1111473933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Dunham</dc:creator>
  <cp:lastModifiedBy>Aaron</cp:lastModifiedBy>
  <dcterms:created xsi:type="dcterms:W3CDTF">2022-12-01T14:52:43Z</dcterms:created>
  <dcterms:modified xsi:type="dcterms:W3CDTF">2022-12-06T15:53:01Z</dcterms:modified>
</cp:coreProperties>
</file>